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_ofertowy" sheetId="1" r:id="rId1"/>
  </sheets>
  <definedNames>
    <definedName name="_xlnm.Print_Area" localSheetId="0">'Kosztorys_ofertowy'!$A$1:$G$30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<sst xmlns="http://schemas.openxmlformats.org/spreadsheetml/2006/main" count="95" uniqueCount="71">
  <si>
    <t>2.1</t>
  </si>
  <si>
    <t>4.2</t>
  </si>
  <si>
    <t>3.3</t>
  </si>
  <si>
    <t>2.3</t>
  </si>
  <si>
    <t>3.1</t>
  </si>
  <si>
    <t>4.4</t>
  </si>
  <si>
    <t>5.2</t>
  </si>
  <si>
    <t>1</t>
  </si>
  <si>
    <t>5</t>
  </si>
  <si>
    <t>1.1</t>
  </si>
  <si>
    <t>Ilość</t>
  </si>
  <si>
    <t>3</t>
  </si>
  <si>
    <t>m2</t>
  </si>
  <si>
    <t>ROBOTY ZIEMNE</t>
  </si>
  <si>
    <t>5.1</t>
  </si>
  <si>
    <t>3.2</t>
  </si>
  <si>
    <t>km</t>
  </si>
  <si>
    <t>m</t>
  </si>
  <si>
    <t>4.3</t>
  </si>
  <si>
    <t>4.5</t>
  </si>
  <si>
    <t>4.1</t>
  </si>
  <si>
    <t>3.4</t>
  </si>
  <si>
    <t>2.2</t>
  </si>
  <si>
    <t>4</t>
  </si>
  <si>
    <t>2</t>
  </si>
  <si>
    <t>m3</t>
  </si>
  <si>
    <t>Skropienie nawierzchni drogowej emulsją asfaltową</t>
  </si>
  <si>
    <t>Nawierzchnie z betonu asfaltowego grysowo-żwirowego dla kategorii ruchu KR1, warstwa asfaltowa wiążąca grubości 4 cm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</si>
  <si>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</si>
  <si>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</si>
  <si>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</si>
  <si>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</si>
  <si>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</si>
  <si>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</si>
  <si>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</si>
  <si>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</si>
  <si>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</si>
  <si>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</si>
  <si>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</si>
  <si>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</si>
  <si>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</si>
  <si>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</si>
  <si>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</si>
  <si>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</si>
  <si>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Dok. Projektowa
ST nr 8</t>
  </si>
  <si>
    <t>Dok. Projektowa
ST nr 6</t>
  </si>
  <si>
    <t>Dok. Projektowa
ST nr 7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</si>
  <si>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</si>
  <si>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</si>
  <si>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</si>
  <si>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</si>
  <si>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</si>
  <si>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</si>
  <si>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</si>
  <si>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Profilowanie i zagęszczenie podłoża pod warstwy konstrukcyjne nawierzchni, w gruncie kategorii l-IV</t>
  </si>
  <si>
    <t>Cena
jedn.</t>
  </si>
  <si>
    <t>*) ST - Specyfikacja Techniczna</t>
  </si>
  <si>
    <t>ROBOTY PRZYGOTOWAWCZE</t>
  </si>
  <si>
    <t>Rozebranie ścieków z elementów betonowych, podsypka cementowo-piaskowa, elementy betonowe grubości 15·cm</t>
  </si>
  <si>
    <t>1.2</t>
  </si>
  <si>
    <t>Wyrównanie podbudowy tłuczniem kamiennym, średnia grubość warstwy po zagęszczeniu 10 cm</t>
  </si>
  <si>
    <t>Mechaniczne karczowanie, zagajniki i zarośla gęste</t>
  </si>
  <si>
    <t>ha</t>
  </si>
  <si>
    <t>1.3</t>
  </si>
  <si>
    <t>Oczyszczenie terenu z pozostałości po wykarczowaniu, drobne gałęzie, korzenie i kora</t>
  </si>
  <si>
    <t>1.4</t>
  </si>
  <si>
    <t xml:space="preserve">Przebudowa drogi k. Bazana dz. nr ewid. 1028 
w km 0+300-1+300 w miejscowości Błażowa Dolna </t>
  </si>
  <si>
    <t>Dok. Projektowa
ST nr 5</t>
  </si>
  <si>
    <t>Roboty ziemne koparkami podsiębiernymi z transportem urobku samochodami samowyładowczymi do 1 km, grunt kategorii lll-IV - usunięcie humusu grubość warstwy 15cm</t>
  </si>
  <si>
    <t>Ręczne formowanie nasypów z ziemi dowożonej samochodami, samowyładowczymi, kategoria gruntu III-IV</t>
  </si>
  <si>
    <t>Wykonanie odwodnienia liniowego, korytka polimerobetonowe z rusztem żeliwnym klasy D400 o szerokości wewnętrznej min. 15 cm i wysokości min. 20 cm, układane na warstwie betonu klasy C12/15 grubości 10 cm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</si>
</sst>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9" fontId="0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5" zoomScaleSheetLayoutView="85" zoomScalePageLayoutView="0" workbookViewId="0" topLeftCell="A16">
      <selection activeCell="G29" sqref="G29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9.28125" style="5" customWidth="1"/>
    <col min="7" max="7" width="13.7109375" style="6" customWidth="1"/>
    <col min="8" max="8" width="15.140625" style="0" customWidth="1"/>
    <col min="9" max="9" width="15.28125" style="0" customWidth="1"/>
  </cols>
  <sheetData>
    <row r="1" spans="1:7" ht="24" customHeight="1">
      <c r="A1" s="31" t="s">
        <v>53</v>
      </c>
      <c r="B1" s="31"/>
      <c r="C1" s="31"/>
      <c r="D1" s="31"/>
      <c r="E1" s="31"/>
      <c r="F1" s="31"/>
      <c r="G1" s="31"/>
    </row>
    <row r="2" spans="1:7" ht="30.75" customHeight="1">
      <c r="A2" s="32" t="s">
        <v>66</v>
      </c>
      <c r="B2" s="32"/>
      <c r="C2" s="32"/>
      <c r="D2" s="32"/>
      <c r="E2" s="32"/>
      <c r="F2" s="32"/>
      <c r="G2" s="32"/>
    </row>
    <row r="3" ht="12.75">
      <c r="I3" s="20"/>
    </row>
    <row r="4" spans="1:7" s="6" customFormat="1" ht="26.25">
      <c r="A4" s="3" t="s">
        <v>37</v>
      </c>
      <c r="B4" s="3" t="s">
        <v>50</v>
      </c>
      <c r="C4" s="3" t="s">
        <v>52</v>
      </c>
      <c r="D4" s="3" t="s">
        <v>35</v>
      </c>
      <c r="E4" s="3" t="s">
        <v>10</v>
      </c>
      <c r="F4" s="7" t="s">
        <v>55</v>
      </c>
      <c r="G4" s="3" t="s">
        <v>51</v>
      </c>
    </row>
    <row r="5" spans="1:8" ht="12.75">
      <c r="A5" s="15" t="s">
        <v>7</v>
      </c>
      <c r="B5" s="24" t="s">
        <v>57</v>
      </c>
      <c r="C5" s="25"/>
      <c r="D5" s="25"/>
      <c r="E5" s="25"/>
      <c r="F5" s="25"/>
      <c r="G5" s="26"/>
      <c r="H5" s="1">
        <f>SUM(G6:G9)*1.23</f>
        <v>0</v>
      </c>
    </row>
    <row r="6" spans="1:8" ht="39">
      <c r="A6" s="16" t="s">
        <v>9</v>
      </c>
      <c r="B6" s="12" t="s">
        <v>40</v>
      </c>
      <c r="C6" s="12" t="s">
        <v>38</v>
      </c>
      <c r="D6" s="13" t="s">
        <v>16</v>
      </c>
      <c r="E6" s="19">
        <v>1</v>
      </c>
      <c r="F6" s="10"/>
      <c r="G6" s="10"/>
      <c r="H6" s="1"/>
    </row>
    <row r="7" spans="1:8" ht="26.25">
      <c r="A7" s="16" t="s">
        <v>59</v>
      </c>
      <c r="B7" s="12" t="s">
        <v>41</v>
      </c>
      <c r="C7" s="22" t="s">
        <v>61</v>
      </c>
      <c r="D7" s="23" t="s">
        <v>62</v>
      </c>
      <c r="E7" s="8">
        <v>0.2</v>
      </c>
      <c r="F7" s="10"/>
      <c r="G7" s="10"/>
      <c r="H7" s="1"/>
    </row>
    <row r="8" spans="1:8" ht="26.25">
      <c r="A8" s="16" t="s">
        <v>63</v>
      </c>
      <c r="B8" s="12" t="s">
        <v>41</v>
      </c>
      <c r="C8" s="21" t="s">
        <v>64</v>
      </c>
      <c r="D8" s="23" t="s">
        <v>12</v>
      </c>
      <c r="E8" s="9">
        <v>2000</v>
      </c>
      <c r="F8" s="10"/>
      <c r="G8" s="10"/>
      <c r="H8" s="1"/>
    </row>
    <row r="9" spans="1:8" ht="39">
      <c r="A9" s="16" t="s">
        <v>65</v>
      </c>
      <c r="B9" s="12" t="s">
        <v>42</v>
      </c>
      <c r="C9" s="21" t="s">
        <v>58</v>
      </c>
      <c r="D9" s="13" t="s">
        <v>17</v>
      </c>
      <c r="E9" s="8">
        <v>19</v>
      </c>
      <c r="F9" s="10"/>
      <c r="G9" s="10"/>
      <c r="H9" s="1"/>
    </row>
    <row r="10" spans="1:8" ht="12.75">
      <c r="A10" s="15" t="s">
        <v>24</v>
      </c>
      <c r="B10" s="24" t="s">
        <v>13</v>
      </c>
      <c r="C10" s="25"/>
      <c r="D10" s="25"/>
      <c r="E10" s="25"/>
      <c r="F10" s="25"/>
      <c r="G10" s="26"/>
      <c r="H10" s="1">
        <f>SUM(G11:G13)*1.23</f>
        <v>0</v>
      </c>
    </row>
    <row r="11" spans="1:8" ht="52.5">
      <c r="A11" s="16" t="s">
        <v>0</v>
      </c>
      <c r="B11" s="12" t="s">
        <v>43</v>
      </c>
      <c r="C11" s="12" t="s">
        <v>68</v>
      </c>
      <c r="D11" s="13" t="s">
        <v>25</v>
      </c>
      <c r="E11" s="8">
        <v>360</v>
      </c>
      <c r="F11" s="10"/>
      <c r="G11" s="10"/>
      <c r="H11" s="1"/>
    </row>
    <row r="12" spans="1:8" ht="39">
      <c r="A12" s="16" t="s">
        <v>22</v>
      </c>
      <c r="B12" s="12" t="s">
        <v>43</v>
      </c>
      <c r="C12" s="12" t="s">
        <v>69</v>
      </c>
      <c r="D12" s="13" t="s">
        <v>25</v>
      </c>
      <c r="E12" s="8">
        <v>360</v>
      </c>
      <c r="F12" s="10"/>
      <c r="G12" s="10"/>
      <c r="H12" s="1"/>
    </row>
    <row r="13" spans="1:8" ht="26.25">
      <c r="A13" s="16" t="s">
        <v>3</v>
      </c>
      <c r="B13" s="12" t="s">
        <v>43</v>
      </c>
      <c r="C13" s="12" t="s">
        <v>31</v>
      </c>
      <c r="D13" s="13" t="s">
        <v>25</v>
      </c>
      <c r="E13" s="8">
        <v>360</v>
      </c>
      <c r="F13" s="10"/>
      <c r="G13" s="10"/>
      <c r="H13" s="1"/>
    </row>
    <row r="14" spans="1:8" ht="12.75">
      <c r="A14" s="15" t="s">
        <v>11</v>
      </c>
      <c r="B14" s="24" t="s">
        <v>34</v>
      </c>
      <c r="C14" s="25"/>
      <c r="D14" s="25"/>
      <c r="E14" s="25"/>
      <c r="F14" s="25"/>
      <c r="G14" s="26"/>
      <c r="H14" s="1">
        <f>SUM(G15:G18)*1.23</f>
        <v>0</v>
      </c>
    </row>
    <row r="15" spans="1:8" ht="26.25">
      <c r="A15" s="16" t="s">
        <v>4</v>
      </c>
      <c r="B15" s="12" t="s">
        <v>43</v>
      </c>
      <c r="C15" s="12" t="s">
        <v>54</v>
      </c>
      <c r="D15" s="13" t="s">
        <v>12</v>
      </c>
      <c r="E15" s="9">
        <v>4200</v>
      </c>
      <c r="F15" s="10"/>
      <c r="G15" s="10"/>
      <c r="H15" s="1"/>
    </row>
    <row r="16" spans="1:8" ht="26.25">
      <c r="A16" s="16" t="s">
        <v>15</v>
      </c>
      <c r="B16" s="12" t="s">
        <v>45</v>
      </c>
      <c r="C16" s="12" t="s">
        <v>60</v>
      </c>
      <c r="D16" s="13" t="s">
        <v>25</v>
      </c>
      <c r="E16" s="9">
        <v>180</v>
      </c>
      <c r="F16" s="10"/>
      <c r="G16" s="10"/>
      <c r="H16" s="1"/>
    </row>
    <row r="17" spans="1:8" ht="39">
      <c r="A17" s="16" t="s">
        <v>2</v>
      </c>
      <c r="B17" s="12" t="s">
        <v>45</v>
      </c>
      <c r="C17" s="12" t="s">
        <v>32</v>
      </c>
      <c r="D17" s="13" t="s">
        <v>12</v>
      </c>
      <c r="E17" s="9">
        <v>4100</v>
      </c>
      <c r="F17" s="10"/>
      <c r="G17" s="10"/>
      <c r="H17" s="1"/>
    </row>
    <row r="18" spans="1:8" ht="39">
      <c r="A18" s="16" t="s">
        <v>21</v>
      </c>
      <c r="B18" s="12" t="s">
        <v>45</v>
      </c>
      <c r="C18" s="12" t="s">
        <v>33</v>
      </c>
      <c r="D18" s="13" t="s">
        <v>12</v>
      </c>
      <c r="E18" s="9">
        <v>4100</v>
      </c>
      <c r="F18" s="10"/>
      <c r="G18" s="10"/>
      <c r="H18" s="1"/>
    </row>
    <row r="19" spans="1:8" ht="12.75">
      <c r="A19" s="15" t="s">
        <v>23</v>
      </c>
      <c r="B19" s="24" t="s">
        <v>28</v>
      </c>
      <c r="C19" s="25"/>
      <c r="D19" s="25"/>
      <c r="E19" s="25"/>
      <c r="F19" s="25"/>
      <c r="G19" s="26"/>
      <c r="H19" s="1">
        <f>SUM(G20:G24)*1.23</f>
        <v>0</v>
      </c>
    </row>
    <row r="20" spans="1:8" ht="26.25">
      <c r="A20" s="16" t="s">
        <v>20</v>
      </c>
      <c r="B20" s="12" t="s">
        <v>67</v>
      </c>
      <c r="C20" s="12" t="s">
        <v>26</v>
      </c>
      <c r="D20" s="13" t="s">
        <v>12</v>
      </c>
      <c r="E20" s="9">
        <v>3150</v>
      </c>
      <c r="F20" s="10"/>
      <c r="G20" s="10"/>
      <c r="H20" s="1"/>
    </row>
    <row r="21" spans="1:8" ht="39">
      <c r="A21" s="16" t="s">
        <v>1</v>
      </c>
      <c r="B21" s="12" t="s">
        <v>67</v>
      </c>
      <c r="C21" s="12" t="s">
        <v>27</v>
      </c>
      <c r="D21" s="13" t="s">
        <v>12</v>
      </c>
      <c r="E21" s="9">
        <v>3150</v>
      </c>
      <c r="F21" s="10"/>
      <c r="G21" s="10"/>
      <c r="H21" s="1"/>
    </row>
    <row r="22" spans="1:8" ht="26.25">
      <c r="A22" s="16" t="s">
        <v>18</v>
      </c>
      <c r="B22" s="12" t="s">
        <v>67</v>
      </c>
      <c r="C22" s="12" t="s">
        <v>26</v>
      </c>
      <c r="D22" s="13" t="s">
        <v>12</v>
      </c>
      <c r="E22" s="9">
        <v>3050</v>
      </c>
      <c r="F22" s="10"/>
      <c r="G22" s="10"/>
      <c r="H22" s="1"/>
    </row>
    <row r="23" spans="1:8" ht="39">
      <c r="A23" s="16" t="s">
        <v>5</v>
      </c>
      <c r="B23" s="12" t="s">
        <v>67</v>
      </c>
      <c r="C23" s="12" t="s">
        <v>36</v>
      </c>
      <c r="D23" s="13" t="s">
        <v>12</v>
      </c>
      <c r="E23" s="9">
        <v>3050</v>
      </c>
      <c r="F23" s="10"/>
      <c r="G23" s="10"/>
      <c r="H23" s="1"/>
    </row>
    <row r="24" spans="1:8" ht="39">
      <c r="A24" s="16" t="s">
        <v>19</v>
      </c>
      <c r="B24" s="12" t="s">
        <v>45</v>
      </c>
      <c r="C24" s="12" t="s">
        <v>39</v>
      </c>
      <c r="D24" s="13" t="s">
        <v>12</v>
      </c>
      <c r="E24" s="9">
        <v>1050</v>
      </c>
      <c r="F24" s="10"/>
      <c r="G24" s="10"/>
      <c r="H24" s="1"/>
    </row>
    <row r="25" spans="1:8" ht="12.75">
      <c r="A25" s="15" t="s">
        <v>8</v>
      </c>
      <c r="B25" s="24" t="s">
        <v>29</v>
      </c>
      <c r="C25" s="25"/>
      <c r="D25" s="25"/>
      <c r="E25" s="25"/>
      <c r="F25" s="25"/>
      <c r="G25" s="26"/>
      <c r="H25" s="1">
        <f>SUM(G26:G27)*1.23</f>
        <v>0</v>
      </c>
    </row>
    <row r="26" spans="1:8" ht="66">
      <c r="A26" s="16" t="s">
        <v>14</v>
      </c>
      <c r="B26" s="12" t="s">
        <v>44</v>
      </c>
      <c r="C26" s="12" t="s">
        <v>70</v>
      </c>
      <c r="D26" s="13" t="s">
        <v>17</v>
      </c>
      <c r="E26" s="9">
        <v>6</v>
      </c>
      <c r="F26" s="10"/>
      <c r="G26" s="10"/>
      <c r="H26" s="1"/>
    </row>
    <row r="27" spans="1:8" ht="26.25">
      <c r="A27" s="16" t="s">
        <v>6</v>
      </c>
      <c r="B27" s="12" t="s">
        <v>46</v>
      </c>
      <c r="C27" s="12" t="s">
        <v>30</v>
      </c>
      <c r="D27" s="13" t="s">
        <v>17</v>
      </c>
      <c r="E27" s="9">
        <v>200</v>
      </c>
      <c r="F27" s="10"/>
      <c r="G27" s="10"/>
      <c r="H27" s="1"/>
    </row>
    <row r="28" spans="1:8" ht="17.25" customHeight="1">
      <c r="A28" s="17"/>
      <c r="B28" s="14"/>
      <c r="C28" s="14"/>
      <c r="D28" s="27" t="s">
        <v>47</v>
      </c>
      <c r="E28" s="27"/>
      <c r="F28" s="28"/>
      <c r="G28" s="11"/>
      <c r="H28" s="1"/>
    </row>
    <row r="29" spans="1:8" ht="17.25" customHeight="1">
      <c r="A29" s="18" t="s">
        <v>56</v>
      </c>
      <c r="B29" s="14"/>
      <c r="C29" s="14"/>
      <c r="D29" s="29" t="s">
        <v>48</v>
      </c>
      <c r="E29" s="29"/>
      <c r="F29" s="30"/>
      <c r="G29" s="11"/>
      <c r="H29" s="1"/>
    </row>
    <row r="30" spans="1:8" ht="17.25" customHeight="1">
      <c r="A30" s="17"/>
      <c r="B30" s="14"/>
      <c r="C30" s="14"/>
      <c r="D30" s="29" t="s">
        <v>49</v>
      </c>
      <c r="E30" s="29"/>
      <c r="F30" s="30"/>
      <c r="G30" s="11"/>
      <c r="H30" s="1">
        <f>H5+H10+H14+H19+H25</f>
        <v>0</v>
      </c>
    </row>
  </sheetData>
  <sheetProtection/>
  <mergeCells count="10">
    <mergeCell ref="B25:G25"/>
    <mergeCell ref="D28:F28"/>
    <mergeCell ref="D29:F29"/>
    <mergeCell ref="D30:F30"/>
    <mergeCell ref="A1:G1"/>
    <mergeCell ref="A2:G2"/>
    <mergeCell ref="B5:G5"/>
    <mergeCell ref="B10:G10"/>
    <mergeCell ref="B14:G14"/>
    <mergeCell ref="B19:G19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Arkadiusz</cp:lastModifiedBy>
  <cp:lastPrinted>2018-09-27T08:32:19Z</cp:lastPrinted>
  <dcterms:created xsi:type="dcterms:W3CDTF">2015-04-20T09:42:38Z</dcterms:created>
  <dcterms:modified xsi:type="dcterms:W3CDTF">2018-10-08T10:01:19Z</dcterms:modified>
  <cp:category/>
  <cp:version/>
  <cp:contentType/>
  <cp:contentStatus/>
</cp:coreProperties>
</file>